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Market Position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\$#,##0.00"/>
    <numFmt numFmtId="165" formatCode="0.0"/>
    <numFmt numFmtId="166" formatCode="0.0%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sz val="10"/>
    </font>
    <font>
      <name val="Arial"/>
      <charset val="1"/>
      <family val="0"/>
      <b val="1"/>
      <color rgb="FFB5121B"/>
      <sz val="11"/>
    </font>
    <font>
      <name val="Arial"/>
      <charset val="1"/>
      <family val="0"/>
      <b val="1"/>
      <sz val="11"/>
    </font>
    <font>
      <name val="Arial"/>
      <charset val="1"/>
      <family val="0"/>
      <sz val="11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2C3E50"/>
      <sz val="11"/>
    </font>
    <font>
      <name val="Arial"/>
      <charset val="1"/>
      <family val="0"/>
      <i val="1"/>
      <sz val="11"/>
    </font>
  </fonts>
  <fills count="8">
    <fill>
      <patternFill/>
    </fill>
    <fill>
      <patternFill patternType="gray125"/>
    </fill>
    <fill>
      <patternFill patternType="solid">
        <fgColor rgb="FFB5121B"/>
        <bgColor rgb="FF800000"/>
      </patternFill>
    </fill>
    <fill>
      <patternFill patternType="solid">
        <fgColor rgb="FFF5F0EB"/>
        <bgColor rgb="FFE8EDF2"/>
      </patternFill>
    </fill>
    <fill>
      <patternFill patternType="solid">
        <fgColor rgb="FFFFFFF0"/>
        <bgColor rgb="FFFFFFFF"/>
      </patternFill>
    </fill>
    <fill>
      <patternFill patternType="solid">
        <fgColor rgb="FF2C3E50"/>
        <bgColor rgb="FF333399"/>
      </patternFill>
    </fill>
    <fill>
      <patternFill patternType="solid">
        <fgColor rgb="FFFFFFFF"/>
        <bgColor rgb="FFFFFFF0"/>
      </patternFill>
    </fill>
    <fill>
      <patternFill patternType="solid">
        <fgColor rgb="FFE8EDF2"/>
        <bgColor rgb="FFF5F0EB"/>
      </patternFill>
    </fill>
  </fills>
  <borders count="6">
    <border>
      <left/>
      <right/>
      <top/>
      <bottom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 style="thin"/>
      <right style="thin"/>
      <top style="medium"/>
      <bottom style="medium"/>
      <diagonal/>
    </border>
    <border>
      <left/>
      <right/>
      <top style="thin"/>
      <bottom/>
      <diagonal/>
    </border>
    <border>
      <left/>
      <right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55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left" vertical="center"/>
    </xf>
    <xf numFmtId="0" fontId="8" fillId="4" borderId="1" applyAlignment="1" pivotButton="0" quotePrefix="0" xfId="0">
      <alignment horizontal="left" vertical="center"/>
    </xf>
    <xf numFmtId="0" fontId="8" fillId="4" borderId="2" applyAlignment="1" pivotButton="0" quotePrefix="0" xfId="0">
      <alignment horizontal="center" vertical="center"/>
    </xf>
    <xf numFmtId="164" fontId="8" fillId="4" borderId="2" applyAlignment="1" pivotButton="0" quotePrefix="0" xfId="0">
      <alignment horizontal="right" vertical="center"/>
    </xf>
    <xf numFmtId="0" fontId="9" fillId="5" borderId="2" applyAlignment="1" pivotButton="0" quotePrefix="0" xfId="0">
      <alignment horizontal="center" vertical="center" wrapText="1"/>
    </xf>
    <xf numFmtId="0" fontId="8" fillId="4" borderId="2" applyAlignment="1" pivotButton="0" quotePrefix="0" xfId="0">
      <alignment horizontal="left" vertical="center"/>
    </xf>
    <xf numFmtId="164" fontId="8" fillId="4" borderId="2" applyAlignment="1" pivotButton="0" quotePrefix="0" xfId="0">
      <alignment horizontal="center" vertical="center"/>
    </xf>
    <xf numFmtId="164" fontId="8" fillId="6" borderId="2" applyAlignment="1" pivotButton="0" quotePrefix="0" xfId="0">
      <alignment horizontal="right" vertical="center"/>
    </xf>
    <xf numFmtId="164" fontId="8" fillId="3" borderId="2" applyAlignment="1" pivotButton="0" quotePrefix="0" xfId="0">
      <alignment horizontal="right" vertical="center"/>
    </xf>
    <xf numFmtId="0" fontId="10" fillId="7" borderId="3" applyAlignment="1" pivotButton="0" quotePrefix="0" xfId="0">
      <alignment horizontal="left" vertical="center"/>
    </xf>
    <xf numFmtId="0" fontId="0" fillId="7" borderId="3" applyAlignment="1" pivotButton="0" quotePrefix="0" xfId="0">
      <alignment horizontal="general" vertical="bottom"/>
    </xf>
    <xf numFmtId="0" fontId="7" fillId="7" borderId="3" applyAlignment="1" pivotButton="0" quotePrefix="0" xfId="0">
      <alignment horizontal="center" vertical="center"/>
    </xf>
    <xf numFmtId="164" fontId="7" fillId="7" borderId="3" applyAlignment="1" pivotButton="0" quotePrefix="0" xfId="0">
      <alignment horizontal="right" vertical="center"/>
    </xf>
    <xf numFmtId="165" fontId="7" fillId="7" borderId="3" applyAlignment="1" pivotButton="0" quotePrefix="0" xfId="0">
      <alignment horizontal="center" vertical="center"/>
    </xf>
    <xf numFmtId="164" fontId="8" fillId="0" borderId="2" applyAlignment="1" pivotButton="0" quotePrefix="0" xfId="0">
      <alignment horizontal="right" vertical="center"/>
    </xf>
    <xf numFmtId="166" fontId="8" fillId="0" borderId="2" applyAlignment="1" pivotButton="0" quotePrefix="0" xfId="0">
      <alignment horizontal="right" vertical="center"/>
    </xf>
    <xf numFmtId="0" fontId="8" fillId="0" borderId="2" applyAlignment="1" pivotButton="0" quotePrefix="0" xfId="0">
      <alignment horizontal="right" vertical="center"/>
    </xf>
    <xf numFmtId="0" fontId="11" fillId="0" borderId="0" applyAlignment="1" pivotButton="0" quotePrefix="0" xfId="0">
      <alignment horizontal="left" vertical="center"/>
    </xf>
    <xf numFmtId="0" fontId="10" fillId="3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left" vertical="center"/>
    </xf>
    <xf numFmtId="0" fontId="8" fillId="4" borderId="1" applyAlignment="1" pivotButton="0" quotePrefix="0" xfId="0">
      <alignment horizontal="left" vertical="center"/>
    </xf>
    <xf numFmtId="0" fontId="0" fillId="0" borderId="5" pivotButton="0" quotePrefix="0" xfId="0"/>
    <xf numFmtId="0" fontId="8" fillId="4" borderId="2" applyAlignment="1" pivotButton="0" quotePrefix="0" xfId="0">
      <alignment horizontal="center" vertical="center"/>
    </xf>
    <xf numFmtId="164" fontId="8" fillId="4" borderId="2" applyAlignment="1" pivotButton="0" quotePrefix="0" xfId="0">
      <alignment horizontal="right" vertical="center"/>
    </xf>
    <xf numFmtId="0" fontId="9" fillId="5" borderId="2" applyAlignment="1" pivotButton="0" quotePrefix="0" xfId="0">
      <alignment horizontal="center" vertical="center" wrapText="1"/>
    </xf>
    <xf numFmtId="0" fontId="8" fillId="4" borderId="2" applyAlignment="1" pivotButton="0" quotePrefix="0" xfId="0">
      <alignment horizontal="left" vertical="center"/>
    </xf>
    <xf numFmtId="164" fontId="8" fillId="4" borderId="2" applyAlignment="1" pivotButton="0" quotePrefix="0" xfId="0">
      <alignment horizontal="center" vertical="center"/>
    </xf>
    <xf numFmtId="164" fontId="8" fillId="6" borderId="2" applyAlignment="1" pivotButton="0" quotePrefix="0" xfId="0">
      <alignment horizontal="right" vertical="center"/>
    </xf>
    <xf numFmtId="164" fontId="8" fillId="3" borderId="2" applyAlignment="1" pivotButton="0" quotePrefix="0" xfId="0">
      <alignment horizontal="right" vertical="center"/>
    </xf>
    <xf numFmtId="0" fontId="10" fillId="7" borderId="3" applyAlignment="1" pivotButton="0" quotePrefix="0" xfId="0">
      <alignment horizontal="left" vertical="center"/>
    </xf>
    <xf numFmtId="0" fontId="0" fillId="7" borderId="3" applyAlignment="1" pivotButton="0" quotePrefix="0" xfId="0">
      <alignment horizontal="general" vertical="bottom"/>
    </xf>
    <xf numFmtId="0" fontId="7" fillId="7" borderId="3" applyAlignment="1" pivotButton="0" quotePrefix="0" xfId="0">
      <alignment horizontal="center" vertical="center"/>
    </xf>
    <xf numFmtId="164" fontId="7" fillId="7" borderId="3" applyAlignment="1" pivotButton="0" quotePrefix="0" xfId="0">
      <alignment horizontal="right" vertical="center"/>
    </xf>
    <xf numFmtId="165" fontId="7" fillId="7" borderId="3" applyAlignment="1" pivotButton="0" quotePrefix="0" xfId="0">
      <alignment horizontal="center" vertical="center"/>
    </xf>
    <xf numFmtId="164" fontId="8" fillId="0" borderId="2" applyAlignment="1" pivotButton="0" quotePrefix="0" xfId="0">
      <alignment horizontal="right" vertical="center"/>
    </xf>
    <xf numFmtId="166" fontId="8" fillId="0" borderId="2" applyAlignment="1" pivotButton="0" quotePrefix="0" xfId="0">
      <alignment horizontal="right" vertical="center"/>
    </xf>
    <xf numFmtId="0" fontId="8" fillId="0" borderId="2" applyAlignment="1" pivotButton="0" quotePrefix="0" xfId="0">
      <alignment horizontal="right" vertical="center"/>
    </xf>
    <xf numFmtId="0" fontId="11" fillId="0" borderId="0" applyAlignment="1" pivotButton="0" quotePrefix="0" xfId="0">
      <alignment horizontal="left" vertical="center"/>
    </xf>
    <xf numFmtId="0" fontId="10" fillId="3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F0"/>
      <rgbColor rgb="FFE8ED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0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B5121B"/>
      <rgbColor rgb="FF993366"/>
      <rgbColor rgb="FF333399"/>
      <rgbColor rgb="FF2C3E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9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6" customWidth="1" style="27" min="1" max="1"/>
    <col width="14" customWidth="1" style="27" min="2" max="2"/>
    <col width="10" customWidth="1" style="27" min="3" max="3"/>
    <col width="14" customWidth="1" style="27" min="4" max="4"/>
    <col width="16" customWidth="1" style="27" min="5" max="5"/>
    <col width="14" customWidth="1" style="27" min="6" max="6"/>
    <col width="16" customWidth="1" style="27" min="7" max="7"/>
    <col width="14" customWidth="1" style="27" min="8" max="8"/>
  </cols>
  <sheetData>
    <row r="1" ht="27.75" customHeight="1" s="28">
      <c r="A1" s="29" t="inlineStr">
        <is>
          <t>YOUR PROPERTY'S MARKET POSITION ANALYSIS</t>
        </is>
      </c>
    </row>
    <row r="2" ht="15.75" customHeight="1" s="28">
      <c r="A2" s="30" t="inlineStr">
        <is>
          <t>Matt Warbet | Keller Williams Realty | mattwarbet@kw.com | 917-834-0159</t>
        </is>
      </c>
    </row>
    <row r="3" ht="7.5" customHeight="1" s="28"/>
    <row r="4" ht="15" customHeight="1" s="28">
      <c r="A4" s="31" t="inlineStr">
        <is>
          <t>YOUR PROPERTY DETAILS</t>
        </is>
      </c>
    </row>
    <row r="5" ht="15" customHeight="1" s="28">
      <c r="A5" s="32" t="inlineStr">
        <is>
          <t>Address:</t>
        </is>
      </c>
      <c r="B5" s="33" t="n"/>
      <c r="C5" s="34" t="n"/>
      <c r="D5" s="34" t="n"/>
      <c r="E5" s="34" t="n"/>
      <c r="F5" s="34" t="n"/>
      <c r="G5" s="34" t="n"/>
      <c r="H5" s="34" t="n"/>
    </row>
    <row r="6" ht="15" customHeight="1" s="28">
      <c r="A6" s="32" t="inlineStr">
        <is>
          <t>Beds:</t>
        </is>
      </c>
      <c r="B6" s="35" t="n"/>
      <c r="C6" s="32" t="inlineStr">
        <is>
          <t>Baths:</t>
        </is>
      </c>
      <c r="D6" s="35" t="n"/>
      <c r="E6" s="32" t="inlineStr">
        <is>
          <t>Sq Ft:</t>
        </is>
      </c>
      <c r="F6" s="35" t="n"/>
      <c r="G6" s="32" t="inlineStr">
        <is>
          <t>Lot Size:</t>
        </is>
      </c>
      <c r="H6" s="35" t="n"/>
    </row>
    <row r="7" ht="15" customHeight="1" s="28">
      <c r="A7" s="32" t="inlineStr">
        <is>
          <t>Year Built:</t>
        </is>
      </c>
      <c r="B7" s="35" t="n"/>
      <c r="D7" s="32" t="inlineStr">
        <is>
          <t>Your Asking Price:</t>
        </is>
      </c>
      <c r="E7" s="36" t="n"/>
    </row>
    <row r="8" ht="7.5" customHeight="1" s="28"/>
    <row r="9" ht="15" customHeight="1" s="28">
      <c r="A9" s="31" t="inlineStr">
        <is>
          <t>COMPARABLE SALES (Last 6 Months)</t>
        </is>
      </c>
    </row>
    <row r="10" ht="24" customHeight="1" s="28">
      <c r="A10" s="37" t="inlineStr">
        <is>
          <t>Address</t>
        </is>
      </c>
      <c r="B10" s="37" t="inlineStr">
        <is>
          <t>Beds</t>
        </is>
      </c>
      <c r="C10" s="37" t="inlineStr">
        <is>
          <t>Baths</t>
        </is>
      </c>
      <c r="D10" s="37" t="inlineStr">
        <is>
          <t>Sq Ft</t>
        </is>
      </c>
      <c r="E10" s="37" t="inlineStr">
        <is>
          <t>Sale Price</t>
        </is>
      </c>
      <c r="F10" s="37" t="inlineStr">
        <is>
          <t>$/Sq Ft</t>
        </is>
      </c>
      <c r="G10" s="37" t="inlineStr">
        <is>
          <t>Days on Market</t>
        </is>
      </c>
      <c r="H10" s="37" t="inlineStr">
        <is>
          <t>Date Sold</t>
        </is>
      </c>
    </row>
    <row r="11" ht="15" customHeight="1" s="28">
      <c r="A11" s="38" t="n"/>
      <c r="B11" s="35" t="n"/>
      <c r="C11" s="35" t="n"/>
      <c r="D11" s="35" t="n"/>
      <c r="E11" s="39" t="n"/>
      <c r="F11" s="40">
        <f>IF(D11&gt;0,E11/D11,"")</f>
        <v/>
      </c>
      <c r="G11" s="35" t="n"/>
      <c r="H11" s="35" t="n"/>
    </row>
    <row r="12" ht="15" customHeight="1" s="28">
      <c r="A12" s="38" t="n"/>
      <c r="B12" s="35" t="n"/>
      <c r="C12" s="35" t="n"/>
      <c r="D12" s="35" t="n"/>
      <c r="E12" s="39" t="n"/>
      <c r="F12" s="41">
        <f>IF(D12&gt;0,E12/D12,"")</f>
        <v/>
      </c>
      <c r="G12" s="35" t="n"/>
      <c r="H12" s="35" t="n"/>
    </row>
    <row r="13" ht="15" customHeight="1" s="28">
      <c r="A13" s="38" t="n"/>
      <c r="B13" s="35" t="n"/>
      <c r="C13" s="35" t="n"/>
      <c r="D13" s="35" t="n"/>
      <c r="E13" s="39" t="n"/>
      <c r="F13" s="40">
        <f>IF(D13&gt;0,E13/D13,"")</f>
        <v/>
      </c>
      <c r="G13" s="35" t="n"/>
      <c r="H13" s="35" t="n"/>
    </row>
    <row r="14" ht="15" customHeight="1" s="28">
      <c r="A14" s="38" t="n"/>
      <c r="B14" s="35" t="n"/>
      <c r="C14" s="35" t="n"/>
      <c r="D14" s="35" t="n"/>
      <c r="E14" s="39" t="n"/>
      <c r="F14" s="41">
        <f>IF(D14&gt;0,E14/D14,"")</f>
        <v/>
      </c>
      <c r="G14" s="35" t="n"/>
      <c r="H14" s="35" t="n"/>
    </row>
    <row r="15" ht="15" customHeight="1" s="28">
      <c r="A15" s="38" t="n"/>
      <c r="B15" s="35" t="n"/>
      <c r="C15" s="35" t="n"/>
      <c r="D15" s="35" t="n"/>
      <c r="E15" s="39" t="n"/>
      <c r="F15" s="40">
        <f>IF(D15&gt;0,E15/D15,"")</f>
        <v/>
      </c>
      <c r="G15" s="35" t="n"/>
      <c r="H15" s="35" t="n"/>
    </row>
    <row r="16" ht="15" customHeight="1" s="28">
      <c r="A16" s="38" t="n"/>
      <c r="B16" s="35" t="n"/>
      <c r="C16" s="35" t="n"/>
      <c r="D16" s="35" t="n"/>
      <c r="E16" s="39" t="n"/>
      <c r="F16" s="41">
        <f>IF(D16&gt;0,E16/D16,"")</f>
        <v/>
      </c>
      <c r="G16" s="35" t="n"/>
      <c r="H16" s="35" t="n"/>
    </row>
    <row r="17" ht="15" customHeight="1" s="28">
      <c r="A17" s="42" t="inlineStr">
        <is>
          <t>MARKET AVERAGES:</t>
        </is>
      </c>
      <c r="B17" s="43" t="n"/>
      <c r="C17" s="43" t="n"/>
      <c r="D17" s="44">
        <f>AVERAGE(D11:D16)</f>
        <v/>
      </c>
      <c r="E17" s="45">
        <f>AVERAGE(E11:E16)</f>
        <v/>
      </c>
      <c r="F17" s="45">
        <f>AVERAGE(F11:F16)</f>
        <v/>
      </c>
      <c r="G17" s="46">
        <f>AVERAGE(G11:G16)</f>
        <v/>
      </c>
      <c r="H17" s="43" t="n"/>
    </row>
    <row r="18" ht="7.5" customHeight="1" s="28"/>
    <row r="19" ht="15" customHeight="1" s="28">
      <c r="A19" s="31" t="inlineStr">
        <is>
          <t>YOUR COMPETITIVE POSITION</t>
        </is>
      </c>
    </row>
    <row r="20" ht="15" customHeight="1" s="28">
      <c r="A20" s="32" t="inlineStr">
        <is>
          <t>Your Price Per Sq Ft:</t>
        </is>
      </c>
      <c r="B20" s="47">
        <f>IF(F6&gt;0,E7/F6,"")</f>
        <v/>
      </c>
      <c r="D20" s="32" t="inlineStr">
        <is>
          <t>Market Avg Price/Sq Ft:</t>
        </is>
      </c>
      <c r="E20" s="47">
        <f>F17</f>
        <v/>
      </c>
    </row>
    <row r="21" ht="15" customHeight="1" s="28">
      <c r="A21" s="32" t="inlineStr">
        <is>
          <t>Your Price vs Market Avg:</t>
        </is>
      </c>
      <c r="B21" s="48">
        <f>IF(E17&gt;0,(E7-E17)/E17,"")</f>
        <v/>
      </c>
      <c r="D21" s="32" t="inlineStr">
        <is>
          <t>Difference in Dollars:</t>
        </is>
      </c>
      <c r="E21" s="47">
        <f>E7-E17</f>
        <v/>
      </c>
    </row>
    <row r="22" ht="15" customHeight="1" s="28">
      <c r="A22" s="32" t="inlineStr">
        <is>
          <t>Your Sq Ft vs Market Avg:</t>
        </is>
      </c>
      <c r="B22" s="48">
        <f>IF(D17&gt;0,(F6-D17)/D17,"")</f>
        <v/>
      </c>
      <c r="D22" s="32" t="inlineStr">
        <is>
          <t>Sq Ft Difference:</t>
        </is>
      </c>
      <c r="E22" s="49">
        <f>F6-D17</f>
        <v/>
      </c>
    </row>
    <row r="23" ht="7.5" customHeight="1" s="28"/>
    <row r="24" ht="15" customHeight="1" s="28">
      <c r="A24" s="31" t="inlineStr">
        <is>
          <t>PRICING RECOMMENDATION</t>
        </is>
      </c>
    </row>
    <row r="25" ht="15" customHeight="1" s="28">
      <c r="A25" s="50" t="inlineStr">
        <is>
          <t>Based on comparable sales, your property should be priced between:</t>
        </is>
      </c>
    </row>
    <row r="26" ht="15" customHeight="1" s="28">
      <c r="A26" s="32" t="inlineStr">
        <is>
          <t>Conservative (Market Avg):</t>
        </is>
      </c>
      <c r="B26" s="47">
        <f>E17</f>
        <v/>
      </c>
      <c r="D26" s="32" t="inlineStr">
        <is>
          <t>Optimistic (+5%):</t>
        </is>
      </c>
      <c r="E26" s="47">
        <f>E17*1.05</f>
        <v/>
      </c>
    </row>
    <row r="27" ht="7.5" customHeight="1" s="28"/>
    <row r="28" ht="15" customHeight="1" s="28">
      <c r="A28" s="32" t="inlineStr">
        <is>
          <t>Your Current Asking Price:</t>
        </is>
      </c>
      <c r="B28" s="47">
        <f>E7</f>
        <v/>
      </c>
    </row>
    <row r="29" ht="15" customHeight="1" s="28">
      <c r="A29" s="32" t="inlineStr">
        <is>
          <t>Price Adjustment Needed:</t>
        </is>
      </c>
      <c r="B29" s="47">
        <f>B28-B26</f>
        <v/>
      </c>
    </row>
    <row r="30" ht="15" customHeight="1" s="28">
      <c r="A30" s="32" t="inlineStr">
        <is>
          <t>Percentage Over/Under:</t>
        </is>
      </c>
      <c r="B30" s="48">
        <f>IF(B26&gt;0,(B28-B26)/B26,"")</f>
        <v/>
      </c>
    </row>
    <row r="31" ht="7.5" customHeight="1" s="28"/>
    <row r="32" ht="15" customHeight="1" s="28">
      <c r="A32" s="51" t="inlineStr">
        <is>
          <t>KEY INSIGHTS</t>
        </is>
      </c>
    </row>
    <row r="33" ht="24" customHeight="1" s="28">
      <c r="A33" s="52" t="inlineStr">
        <is>
          <t>1. If your price is more than 5% above market average, you'll likely sit on market longer</t>
        </is>
      </c>
    </row>
    <row r="34" ht="24" customHeight="1" s="28">
      <c r="A34" s="52" t="inlineStr">
        <is>
          <t>2. Most buyers search within price ranges ($300-325k, $325-350k, etc.). Price just below breakpoints</t>
        </is>
      </c>
    </row>
    <row r="35" ht="24" customHeight="1" s="28">
      <c r="A35" s="52" t="inlineStr">
        <is>
          <t>3. Overpriced homes average 2-3x longer on market and end up selling for less than well-priced homes</t>
        </is>
      </c>
    </row>
    <row r="36" ht="24" customHeight="1" s="28">
      <c r="A36" s="52" t="inlineStr">
        <is>
          <t>4. Every week on market reduces your negotiating power. Buyers assume something is wrong</t>
        </is>
      </c>
    </row>
    <row r="37" ht="24" customHeight="1" s="28">
      <c r="A37" s="52" t="inlineStr">
        <is>
          <t>5. Consider starting at or slightly below market average to generate multiple offers</t>
        </is>
      </c>
    </row>
    <row r="38" ht="24" customHeight="1" s="28">
      <c r="A38" s="52" t="inlineStr">
        <is>
          <t>6. Your best offers typically come in the first 2 weeks. Price it right from day one</t>
        </is>
      </c>
    </row>
    <row r="39" ht="7.5" customHeight="1" s="28"/>
    <row r="40" ht="15" customHeight="1" s="28">
      <c r="A40" s="51" t="inlineStr">
        <is>
          <t>HOW TO USE THIS TOOL</t>
        </is>
      </c>
    </row>
    <row r="41" ht="24" customHeight="1" s="28">
      <c r="A41" s="52" t="inlineStr">
        <is>
          <t>1. Fill in your property details at the top</t>
        </is>
      </c>
    </row>
    <row r="42" ht="24" customHeight="1" s="28">
      <c r="A42" s="52" t="inlineStr">
        <is>
          <t>2. Research comparable sales from the last 6 months (Zillow, Realtor.com, or public records)</t>
        </is>
      </c>
    </row>
    <row r="43" ht="24" customHeight="1" s="28">
      <c r="A43" s="52" t="inlineStr">
        <is>
          <t>3. Enter SOLD properties only. Active listings don't tell you what buyers will actually pay</t>
        </is>
      </c>
    </row>
    <row r="44" ht="24" customHeight="1" s="28">
      <c r="A44" s="52" t="inlineStr">
        <is>
          <t>4. Look for homes with similar beds/baths/sq ft/condition within 0.5 to 1 mile</t>
        </is>
      </c>
    </row>
    <row r="45" ht="24" customHeight="1" s="28">
      <c r="A45" s="52" t="inlineStr">
        <is>
          <t>5. The analysis will automatically calculate where your price sits vs the market</t>
        </is>
      </c>
    </row>
    <row r="46" ht="24" customHeight="1" s="28">
      <c r="A46" s="52" t="inlineStr">
        <is>
          <t>6. Be honest with yourself. Emotion doesn't sell homes, data does</t>
        </is>
      </c>
    </row>
    <row r="47" ht="7.5" customHeight="1" s="28"/>
    <row r="48" ht="19.5" customHeight="1" s="28">
      <c r="A48" s="53" t="inlineStr">
        <is>
          <t>Questions about pricing? I'll run comps for you. Free, no strings attached.</t>
        </is>
      </c>
    </row>
    <row r="49" ht="15.75" customHeight="1" s="28">
      <c r="A49" s="54" t="inlineStr">
        <is>
          <t>Matt Warbet | mattwarbet@kw.com | 917-834-0159</t>
        </is>
      </c>
    </row>
  </sheetData>
  <mergeCells count="24">
    <mergeCell ref="A9:H9"/>
    <mergeCell ref="A48:H48"/>
    <mergeCell ref="A24:H24"/>
    <mergeCell ref="A36:H36"/>
    <mergeCell ref="A49:H49"/>
    <mergeCell ref="A45:H45"/>
    <mergeCell ref="A1:H1"/>
    <mergeCell ref="B5:H5"/>
    <mergeCell ref="A25:H25"/>
    <mergeCell ref="A41:H41"/>
    <mergeCell ref="A46:H46"/>
    <mergeCell ref="A37:H37"/>
    <mergeCell ref="A2:H2"/>
    <mergeCell ref="A42:H42"/>
    <mergeCell ref="A33:H33"/>
    <mergeCell ref="A32:H32"/>
    <mergeCell ref="A40:H40"/>
    <mergeCell ref="A4:H4"/>
    <mergeCell ref="A35:H35"/>
    <mergeCell ref="A43:H43"/>
    <mergeCell ref="A38:H38"/>
    <mergeCell ref="A19:H19"/>
    <mergeCell ref="A44:H44"/>
    <mergeCell ref="A34:H3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2026-02-09T22:37:11Z</dcterms:created>
  <dcterms:modified xmlns:dcterms="http://purl.org/dc/terms/" xmlns:xsi="http://www.w3.org/2001/XMLSchema-instance" xsi:type="dcterms:W3CDTF">2026-02-09T22:37:30Z</dcterms:modified>
  <cp:revision>0</cp:revision>
</cp:coreProperties>
</file>